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<sst xmlns="http://schemas.openxmlformats.org/spreadsheetml/2006/main" count="30" uniqueCount="21">
  <si>
    <t xml:space="preserve">Weather Data taken at Shattuck Observatory, Hanover, NH</t>
  </si>
  <si>
    <t xml:space="preserve">September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</si>
  <si>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</si>
  <si>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</si>
  <si>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</si>
  <si>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</si>
  <si>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</si>
  <si>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</si>
  <si>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</si>
  <si>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</si>
  <si>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</si>
  <si>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</si>
  <si>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</si>
  <si>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T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</si>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</sst>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2021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56</v>
      </c>
      <c r="C5" s="28" t="n">
        <v>79</v>
      </c>
      <c r="D5" s="28" t="n">
        <v>67</v>
      </c>
      <c r="E5" s="29" t="n">
        <v>0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54</v>
      </c>
      <c r="C6" s="28" t="n">
        <v>71</v>
      </c>
      <c r="D6" s="28" t="n">
        <v>68</v>
      </c>
      <c r="E6" s="29" t="n">
        <v>0.69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52</v>
      </c>
      <c r="C7" s="28" t="n">
        <v>71</v>
      </c>
      <c r="D7" s="28" t="n">
        <v>58</v>
      </c>
      <c r="E7" s="29" t="n">
        <v>0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51</v>
      </c>
      <c r="C8" s="28" t="n">
        <v>75</v>
      </c>
      <c r="D8" s="28" t="n">
        <v>74</v>
      </c>
      <c r="E8" s="29" t="n">
        <v>0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52</v>
      </c>
      <c r="C9" s="28" t="n">
        <v>74</v>
      </c>
      <c r="D9" s="28" t="n">
        <v>65</v>
      </c>
      <c r="E9" s="29" t="s">
        <v>13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61</v>
      </c>
      <c r="C10" s="28" t="n">
        <v>77</v>
      </c>
      <c r="D10" s="28" t="n">
        <v>70</v>
      </c>
      <c r="E10" s="29" t="n">
        <v>0.1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51</v>
      </c>
      <c r="C11" s="28" t="n">
        <v>75</v>
      </c>
      <c r="D11" s="28" t="s">
        <v>14</v>
      </c>
      <c r="E11" s="29" t="s">
        <v>13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52</v>
      </c>
      <c r="C12" s="28" t="n">
        <v>81</v>
      </c>
      <c r="D12" s="28" t="s">
        <v>14</v>
      </c>
      <c r="E12" s="29" t="n">
        <v>0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62</v>
      </c>
      <c r="C13" s="28" t="n">
        <v>80</v>
      </c>
      <c r="D13" s="28" t="n">
        <v>68</v>
      </c>
      <c r="E13" s="29" t="n">
        <v>1.06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59</v>
      </c>
      <c r="C14" s="28" t="n">
        <v>70</v>
      </c>
      <c r="D14" s="28" t="n">
        <v>65</v>
      </c>
      <c r="E14" s="29" t="s">
        <v>13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46</v>
      </c>
      <c r="C15" s="28" t="n">
        <v>74</v>
      </c>
      <c r="D15" s="28" t="n">
        <v>74</v>
      </c>
      <c r="E15" s="29" t="n">
        <v>0.01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55</v>
      </c>
      <c r="C16" s="28" t="n">
        <v>76</v>
      </c>
      <c r="D16" s="28" t="n">
        <v>73</v>
      </c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57</v>
      </c>
      <c r="C17" s="28" t="n">
        <v>74</v>
      </c>
      <c r="D17" s="28" t="n">
        <v>71</v>
      </c>
      <c r="E17" s="29" t="n">
        <v>0.03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50</v>
      </c>
      <c r="C18" s="28" t="n">
        <v>74</v>
      </c>
      <c r="D18" s="28" t="n">
        <v>71</v>
      </c>
      <c r="E18" s="29" t="s">
        <v>13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62</v>
      </c>
      <c r="C19" s="28" t="n">
        <v>82</v>
      </c>
      <c r="D19" s="28" t="n">
        <v>71</v>
      </c>
      <c r="E19" s="29" t="n">
        <v>0.81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57</v>
      </c>
      <c r="C20" s="28" t="n">
        <v>74</v>
      </c>
      <c r="D20" s="28" t="n">
        <v>70</v>
      </c>
      <c r="E20" s="29" t="n">
        <v>0.13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58</v>
      </c>
      <c r="C21" s="28" t="n">
        <v>73</v>
      </c>
      <c r="D21" s="28" t="n">
        <v>69</v>
      </c>
      <c r="E21" s="29" t="n">
        <v>0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64</v>
      </c>
      <c r="C22" s="28" t="n">
        <v>80</v>
      </c>
      <c r="D22" s="28" t="n">
        <v>72</v>
      </c>
      <c r="E22" s="29" t="n">
        <v>0.06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49</v>
      </c>
      <c r="C23" s="28" t="n">
        <v>73</v>
      </c>
      <c r="D23" s="28" t="n">
        <v>71</v>
      </c>
      <c r="E23" s="29" t="s">
        <v>13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47</v>
      </c>
      <c r="C24" s="28" t="n">
        <v>74</v>
      </c>
      <c r="D24" s="28" t="s">
        <v>14</v>
      </c>
      <c r="E24" s="29" t="n">
        <v>0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52</v>
      </c>
      <c r="C25" s="28" t="n">
        <v>73</v>
      </c>
      <c r="D25" s="28" t="n">
        <v>72</v>
      </c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54</v>
      </c>
      <c r="C26" s="28" t="n">
        <v>76</v>
      </c>
      <c r="D26" s="28" t="n">
        <v>73</v>
      </c>
      <c r="E26" s="29" t="n">
        <v>0.07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66</v>
      </c>
      <c r="C27" s="28" t="n">
        <v>80</v>
      </c>
      <c r="D27" s="28" t="n">
        <v>75</v>
      </c>
      <c r="E27" s="29" t="n">
        <v>0.01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66</v>
      </c>
      <c r="C28" s="28" t="n">
        <v>76</v>
      </c>
      <c r="D28" s="28" t="n">
        <v>72</v>
      </c>
      <c r="E28" s="29" t="n">
        <v>0.47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50</v>
      </c>
      <c r="C29" s="28" t="n">
        <v>73</v>
      </c>
      <c r="D29" s="28" t="n">
        <v>64</v>
      </c>
      <c r="E29" s="29" t="s">
        <v>13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52</v>
      </c>
      <c r="C30" s="28" t="n">
        <v>72</v>
      </c>
      <c r="D30" s="28" t="n">
        <v>66</v>
      </c>
      <c r="E30" s="29" t="n">
        <v>0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46</v>
      </c>
      <c r="C31" s="28" t="n">
        <v>66</v>
      </c>
      <c r="D31" s="28" t="n">
        <v>60</v>
      </c>
      <c r="E31" s="29" t="n">
        <v>0.03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57</v>
      </c>
      <c r="C32" s="28" t="n">
        <v>64</v>
      </c>
      <c r="D32" s="28" t="n">
        <v>61</v>
      </c>
      <c r="E32" s="29" t="n">
        <v>0.13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41</v>
      </c>
      <c r="C33" s="28" t="n">
        <v>62</v>
      </c>
      <c r="D33" s="28" t="n">
        <v>56</v>
      </c>
      <c r="E33" s="29" t="s">
        <v>13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46</v>
      </c>
      <c r="C34" s="28" t="n">
        <v>58</v>
      </c>
      <c r="D34" s="28" t="n">
        <v>55</v>
      </c>
      <c r="E34" s="29" t="s">
        <v>13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54.1666666666667</v>
      </c>
      <c r="C36" s="36" t="n">
        <f aca="false">AVERAGE(C5:C35)</f>
        <v>73.5666666666667</v>
      </c>
      <c r="D36" s="35" t="s">
        <v>16</v>
      </c>
      <c r="E36" s="37" t="n">
        <f aca="false">SUM(E5:E35)</f>
        <v>3.6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2021-10-27T17:57:43Z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